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FORME FINANCIERO DICIEMBRE 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<sst xmlns="http://schemas.openxmlformats.org/spreadsheetml/2006/main" count="30" uniqueCount="30">
  <si>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CLUSTER DE VIVIENDA DE NUEVO LEON A.C.</t>
  </si>
  <si>
    <t>INFORME FINANCIERO</t>
  </si>
  <si>
    <t>CONCEPTO</t>
  </si>
  <si>
    <t>INGRESO</t>
  </si>
  <si>
    <t>GASTO</t>
  </si>
  <si>
    <t>Aportación del Gobierno del Estado</t>
  </si>
  <si>
    <t>TOTAL INGRESOS Y GASTOS</t>
  </si>
  <si>
    <t>J.V.R. GONZALEZ Y CIA., S.C.</t>
  </si>
  <si>
    <t>Aportaciones de IMSS, INFONAVIT y SAR</t>
  </si>
  <si>
    <t>Pago 2% Nominas</t>
  </si>
  <si>
    <t>Patrocinios para Congreso 7° CLAC</t>
  </si>
  <si>
    <t>Pago Impuestos Federales (ISPT) Ejercicio 2012</t>
  </si>
  <si>
    <t>Vacaciones y Prima Vacacional Ejercicio 2012</t>
  </si>
  <si>
    <t>Pago 3% Nominas</t>
  </si>
  <si>
    <t>Pago Impuestos Federales (ISPT) Ejercicio 2013</t>
  </si>
  <si>
    <t>Aguinaldo Ejercicio 2013</t>
  </si>
  <si>
    <t>Bono Anual Ejercicio 2013</t>
  </si>
  <si>
    <t>Vacaciones y Prima Vacacional Ejercicio 2013</t>
  </si>
  <si>
    <t>Apertura de Cuenta Bancaria (Nuevo Proyecto)</t>
  </si>
  <si>
    <t>Aguinaldo Ejercicio 2014</t>
  </si>
  <si>
    <t>Bono Anual Ejercicio 2014</t>
  </si>
  <si>
    <t xml:space="preserve">                   C.P.C. José Vicente Rodríguez</t>
  </si>
  <si>
    <t xml:space="preserve">          SOCIO</t>
  </si>
  <si>
    <t xml:space="preserve">Pago Impuestos Federales (ISPT) </t>
  </si>
  <si>
    <t>Saldo en Bancos al 31 de Diciembre de 2017</t>
  </si>
  <si>
    <t>Aportación Víctor Hugo Salazar Ortega</t>
  </si>
  <si>
    <t>Aportación Gobierno del Estado de Nuevo León y Socios</t>
  </si>
  <si>
    <t>Gastos Generales y Administrativos</t>
  </si>
  <si>
    <t>DEL 01 DE ENERO AL 31 DE DICIEMBRE DE 2018</t>
  </si>
  <si>
    <t>Saldo en Bancos al 31 de Diciembre de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</si>
</sst>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\-#,##0.00\ "/>
    <numFmt numFmtId="166" formatCode="#,##0.000_ ;\-#,##0.000\ "/>
    <numFmt numFmtId="167" formatCode="#,##0.0000_ ;\-#,##0.0000\ "/>
    <numFmt numFmtId="168" formatCode="#,##0.0_ ;\-#,##0.0\ "/>
    <numFmt numFmtId="169" formatCode="#,##0_ ;\-#,##0\ "/>
    <numFmt numFmtId="170" formatCode="0.000"/>
    <numFmt numFmtId="171" formatCode="0.0000"/>
    <numFmt numFmtId="172" formatCode="0.0"/>
    <numFmt numFmtId="173" formatCode="_-&quot;$&quot;* #,##0.000_-;\-&quot;$&quot;* #,##0.000_-;_-&quot;$&quot;* &quot;-&quot;??_-;_-@_-"/>
    <numFmt numFmtId="174" formatCode="_-&quot;$&quot;* #,##0.0000_-;\-&quot;$&quot;* #,##0.0000_-;_-&quot;$&quot;* &quot;-&quot;??_-;_-@_-"/>
    <numFmt numFmtId="175" formatCode="_-&quot;$&quot;* #,##0.0_-;\-&quot;$&quot;* #,##0.0_-;_-&quot;$&quot;* &quot;-&quot;??_-;_-@_-"/>
    <numFmt numFmtId="176" formatCode="_-&quot;$&quot;* #,##0_-;\-&quot;$&quot;* #,##0_-;_-&quot;$&quot;* &quot;-&quot;??_-;_-@_-"/>
    <numFmt numFmtId="177" formatCode="0.00000"/>
    <numFmt numFmtId="178" formatCode="0.00_ ;\-0.00\ "/>
  </numFmts>
  <fonts count="45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5"/>
      <color indexed="9"/>
      <name val="Trebuchet MS"/>
      <family val="2"/>
    </font>
    <font>
      <b/>
      <sz val="11"/>
      <color indexed="9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2" xfId="50" applyNumberFormat="1" applyFont="1" applyBorder="1" applyAlignment="1">
      <alignment/>
    </xf>
    <xf numFmtId="44" fontId="2" fillId="0" borderId="12" xfId="5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0" xfId="0" applyNumberFormat="1" applyFont="1" applyBorder="1" applyAlignment="1">
      <alignment/>
    </xf>
    <xf numFmtId="44" fontId="3" fillId="0" borderId="12" xfId="50" applyFont="1" applyBorder="1" applyAlignment="1">
      <alignment/>
    </xf>
    <xf numFmtId="44" fontId="2" fillId="0" borderId="12" xfId="5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44" fontId="2" fillId="0" borderId="0" xfId="5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44" fontId="2" fillId="0" borderId="0" xfId="5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44" fontId="2" fillId="0" borderId="15" xfId="50" applyFont="1" applyFill="1" applyBorder="1" applyAlignment="1">
      <alignment/>
    </xf>
    <xf numFmtId="44" fontId="2" fillId="0" borderId="15" xfId="50" applyFont="1" applyBorder="1" applyAlignment="1">
      <alignment horizontal="center"/>
    </xf>
    <xf numFmtId="44" fontId="2" fillId="0" borderId="16" xfId="50" applyFont="1" applyBorder="1" applyAlignment="1">
      <alignment horizontal="center"/>
    </xf>
    <xf numFmtId="0" fontId="2" fillId="0" borderId="17" xfId="0" applyFont="1" applyFill="1" applyBorder="1" applyAlignment="1">
      <alignment/>
    </xf>
    <xf numFmtId="44" fontId="6" fillId="33" borderId="17" xfId="50" applyFont="1" applyFill="1" applyBorder="1" applyAlignment="1">
      <alignment/>
    </xf>
    <xf numFmtId="44" fontId="4" fillId="0" borderId="17" xfId="50" applyFont="1" applyFill="1" applyBorder="1" applyAlignment="1">
      <alignment/>
    </xf>
    <xf numFmtId="44" fontId="6" fillId="33" borderId="17" xfId="50" applyFont="1" applyFill="1" applyBorder="1" applyAlignment="1">
      <alignment horizontal="center"/>
    </xf>
    <xf numFmtId="44" fontId="2" fillId="0" borderId="0" xfId="50" applyFont="1" applyFill="1" applyBorder="1" applyAlignment="1">
      <alignment horizontal="center"/>
    </xf>
    <xf numFmtId="43" fontId="2" fillId="0" borderId="0" xfId="48" applyFont="1" applyBorder="1" applyAlignment="1">
      <alignment/>
    </xf>
    <xf numFmtId="0" fontId="7" fillId="0" borderId="0" xfId="0" applyFont="1" applyBorder="1" applyAlignment="1">
      <alignment horizontal="center"/>
    </xf>
    <xf numFmtId="44" fontId="4" fillId="0" borderId="0" xfId="5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28</xdr:row>
      <xdr:rowOff>190500</xdr:rowOff>
    </xdr:from>
    <xdr:to>
      <xdr:col>5</xdr:col>
      <xdr:colOff>609600</xdr:colOff>
      <xdr:row>32</xdr:row>
      <xdr:rowOff>0</xdr:rowOff>
    </xdr:to>
    <xdr:pic>
      <xdr:nvPicPr>
        <xdr:cNvPr id="1" name="Picture 1" descr="jv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3813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9.7109375" style="2" customWidth="1"/>
    <col min="2" max="2" width="3.7109375" style="2" customWidth="1"/>
    <col min="3" max="3" width="11.421875" style="2" customWidth="1"/>
    <col min="4" max="4" width="36.00390625" style="2" customWidth="1"/>
    <col min="5" max="5" width="0.85546875" style="2" customWidth="1"/>
    <col min="6" max="6" width="23.421875" style="2" customWidth="1"/>
    <col min="7" max="7" width="0.85546875" style="2" customWidth="1"/>
    <col min="8" max="8" width="19.7109375" style="2" customWidth="1"/>
    <col min="9" max="9" width="3.7109375" style="2" customWidth="1"/>
    <col min="10" max="10" width="14.57421875" style="2" bestFit="1" customWidth="1"/>
    <col min="11" max="11" width="14.57421875" style="32" bestFit="1" customWidth="1"/>
    <col min="12" max="16384" width="11.421875" style="2" customWidth="1"/>
  </cols>
  <sheetData>
    <row r="1" spans="2:9" ht="19.5" customHeight="1">
      <c r="B1" s="35" t="s">
        <v>0</v>
      </c>
      <c r="C1" s="36"/>
      <c r="D1" s="36"/>
      <c r="E1" s="36"/>
      <c r="F1" s="36"/>
      <c r="G1" s="36"/>
      <c r="H1" s="36"/>
      <c r="I1" s="37"/>
    </row>
    <row r="2" spans="2:9" ht="16.5">
      <c r="B2" s="38" t="s">
        <v>1</v>
      </c>
      <c r="C2" s="39"/>
      <c r="D2" s="39"/>
      <c r="E2" s="39"/>
      <c r="F2" s="39"/>
      <c r="G2" s="39"/>
      <c r="H2" s="39"/>
      <c r="I2" s="40"/>
    </row>
    <row r="3" spans="2:9" ht="15.75" customHeight="1" thickBot="1">
      <c r="B3" s="41" t="s">
        <v>28</v>
      </c>
      <c r="C3" s="42"/>
      <c r="D3" s="42"/>
      <c r="E3" s="42"/>
      <c r="F3" s="42"/>
      <c r="G3" s="42"/>
      <c r="H3" s="42"/>
      <c r="I3" s="43"/>
    </row>
    <row r="4" spans="2:9" ht="15">
      <c r="B4" s="3"/>
      <c r="I4" s="4"/>
    </row>
    <row r="5" spans="2:9" ht="15">
      <c r="B5" s="3"/>
      <c r="I5" s="4"/>
    </row>
    <row r="6" spans="2:9" ht="16.5">
      <c r="B6" s="3"/>
      <c r="C6" s="44" t="s">
        <v>2</v>
      </c>
      <c r="D6" s="44"/>
      <c r="E6" s="18"/>
      <c r="F6" s="20" t="s">
        <v>3</v>
      </c>
      <c r="G6" s="19"/>
      <c r="H6" s="20" t="s">
        <v>4</v>
      </c>
      <c r="I6" s="14"/>
    </row>
    <row r="7" spans="2:9" ht="15">
      <c r="B7" s="3"/>
      <c r="C7" s="16" t="s">
        <v>24</v>
      </c>
      <c r="D7" s="16"/>
      <c r="E7" s="16"/>
      <c r="F7" s="15">
        <v>1214.41</v>
      </c>
      <c r="G7" s="15"/>
      <c r="H7" s="21"/>
      <c r="I7" s="13"/>
    </row>
    <row r="8" spans="2:9" ht="15">
      <c r="B8" s="3"/>
      <c r="C8" s="16" t="s">
        <v>25</v>
      </c>
      <c r="D8" s="16"/>
      <c r="E8" s="16"/>
      <c r="F8" s="15">
        <f>19000+3000+2000+700+5000+5012.87+2000+4900+5000</f>
        <v>46612.87</v>
      </c>
      <c r="G8" s="15"/>
      <c r="H8" s="21"/>
      <c r="I8" s="13"/>
    </row>
    <row r="9" spans="2:9" ht="15">
      <c r="B9" s="3"/>
      <c r="C9" s="23" t="s">
        <v>26</v>
      </c>
      <c r="D9" s="23"/>
      <c r="E9" s="23"/>
      <c r="F9" s="24">
        <f>1400700+1765000</f>
        <v>3165700</v>
      </c>
      <c r="G9" s="24"/>
      <c r="H9" s="25"/>
      <c r="I9" s="13"/>
    </row>
    <row r="10" spans="2:9" ht="15" hidden="1">
      <c r="B10" s="3"/>
      <c r="C10" s="16" t="s">
        <v>10</v>
      </c>
      <c r="D10" s="16"/>
      <c r="E10" s="16"/>
      <c r="F10" s="15">
        <v>0</v>
      </c>
      <c r="G10" s="15"/>
      <c r="H10" s="21"/>
      <c r="I10" s="13"/>
    </row>
    <row r="11" spans="2:9" ht="15" hidden="1">
      <c r="B11" s="3"/>
      <c r="C11" s="23" t="s">
        <v>5</v>
      </c>
      <c r="D11" s="23"/>
      <c r="E11" s="23"/>
      <c r="F11" s="24">
        <v>0</v>
      </c>
      <c r="G11" s="24"/>
      <c r="H11" s="25"/>
      <c r="I11" s="13"/>
    </row>
    <row r="12" spans="2:9" ht="15" hidden="1">
      <c r="B12" s="3"/>
      <c r="C12" s="16" t="s">
        <v>15</v>
      </c>
      <c r="D12" s="16"/>
      <c r="E12" s="16"/>
      <c r="F12" s="15"/>
      <c r="G12" s="15"/>
      <c r="H12" s="21"/>
      <c r="I12" s="7"/>
    </row>
    <row r="13" spans="2:9" ht="15" hidden="1">
      <c r="B13" s="3"/>
      <c r="C13" s="16" t="s">
        <v>16</v>
      </c>
      <c r="D13" s="16"/>
      <c r="E13" s="16"/>
      <c r="F13" s="15"/>
      <c r="G13" s="15"/>
      <c r="H13" s="21"/>
      <c r="I13" s="7"/>
    </row>
    <row r="14" spans="2:9" ht="15" hidden="1">
      <c r="B14" s="3"/>
      <c r="C14" s="16" t="s">
        <v>11</v>
      </c>
      <c r="D14" s="16"/>
      <c r="E14" s="16"/>
      <c r="F14" s="15"/>
      <c r="G14" s="15"/>
      <c r="H14" s="21"/>
      <c r="I14" s="7"/>
    </row>
    <row r="15" spans="2:9" ht="15" hidden="1">
      <c r="B15" s="3"/>
      <c r="C15" s="16" t="s">
        <v>19</v>
      </c>
      <c r="D15" s="16"/>
      <c r="E15" s="16"/>
      <c r="F15" s="15"/>
      <c r="G15" s="15"/>
      <c r="H15" s="21"/>
      <c r="I15" s="7"/>
    </row>
    <row r="16" spans="2:9" ht="15" hidden="1">
      <c r="B16" s="3"/>
      <c r="C16" s="16" t="s">
        <v>20</v>
      </c>
      <c r="D16" s="16"/>
      <c r="E16" s="16"/>
      <c r="F16" s="15"/>
      <c r="G16" s="15"/>
      <c r="H16" s="21"/>
      <c r="I16" s="7"/>
    </row>
    <row r="17" spans="2:9" ht="15" hidden="1">
      <c r="B17" s="3"/>
      <c r="C17" s="16" t="s">
        <v>14</v>
      </c>
      <c r="D17" s="16"/>
      <c r="E17" s="16"/>
      <c r="F17" s="15"/>
      <c r="G17" s="15"/>
      <c r="H17" s="21"/>
      <c r="I17" s="7"/>
    </row>
    <row r="18" spans="2:9" ht="15" hidden="1">
      <c r="B18" s="3"/>
      <c r="C18" s="16" t="s">
        <v>12</v>
      </c>
      <c r="D18" s="16"/>
      <c r="E18" s="16"/>
      <c r="F18" s="15"/>
      <c r="G18" s="15"/>
      <c r="H18" s="21"/>
      <c r="I18" s="7"/>
    </row>
    <row r="19" spans="2:9" ht="15">
      <c r="B19" s="3"/>
      <c r="C19" s="16" t="s">
        <v>23</v>
      </c>
      <c r="D19" s="16"/>
      <c r="E19" s="16"/>
      <c r="F19" s="15"/>
      <c r="G19" s="15"/>
      <c r="H19" s="31">
        <v>143528</v>
      </c>
      <c r="I19" s="7"/>
    </row>
    <row r="20" spans="2:9" ht="15" hidden="1">
      <c r="B20" s="3"/>
      <c r="C20" s="16" t="s">
        <v>18</v>
      </c>
      <c r="D20" s="16"/>
      <c r="E20" s="16"/>
      <c r="F20" s="15"/>
      <c r="G20" s="15"/>
      <c r="H20" s="31"/>
      <c r="I20" s="7"/>
    </row>
    <row r="21" spans="2:9" ht="15" hidden="1">
      <c r="B21" s="3"/>
      <c r="C21" s="16" t="s">
        <v>17</v>
      </c>
      <c r="D21" s="16"/>
      <c r="E21" s="16"/>
      <c r="F21" s="15"/>
      <c r="G21" s="15"/>
      <c r="H21" s="31"/>
      <c r="I21" s="7"/>
    </row>
    <row r="22" spans="2:9" ht="15">
      <c r="B22" s="3"/>
      <c r="C22" s="16" t="s">
        <v>27</v>
      </c>
      <c r="D22" s="16"/>
      <c r="E22" s="16"/>
      <c r="F22" s="15"/>
      <c r="G22" s="15"/>
      <c r="H22" s="31">
        <v>2950773.65</v>
      </c>
      <c r="I22" s="7"/>
    </row>
    <row r="23" spans="2:9" ht="15">
      <c r="B23" s="3"/>
      <c r="C23" s="16" t="s">
        <v>8</v>
      </c>
      <c r="D23" s="16"/>
      <c r="E23" s="16"/>
      <c r="F23" s="15"/>
      <c r="G23" s="15"/>
      <c r="H23" s="31">
        <v>103186.39</v>
      </c>
      <c r="I23" s="12"/>
    </row>
    <row r="24" spans="2:9" ht="15" hidden="1">
      <c r="B24" s="3"/>
      <c r="C24" s="16" t="s">
        <v>9</v>
      </c>
      <c r="D24" s="16"/>
      <c r="E24" s="16"/>
      <c r="F24" s="15"/>
      <c r="G24" s="15"/>
      <c r="H24" s="31"/>
      <c r="I24" s="12"/>
    </row>
    <row r="25" spans="2:9" ht="15">
      <c r="B25" s="3"/>
      <c r="C25" s="16" t="s">
        <v>13</v>
      </c>
      <c r="D25" s="16"/>
      <c r="E25" s="16"/>
      <c r="F25" s="15"/>
      <c r="G25" s="15"/>
      <c r="H25" s="31">
        <v>15612</v>
      </c>
      <c r="I25" s="12"/>
    </row>
    <row r="26" spans="2:9" ht="16.5">
      <c r="B26" s="3"/>
      <c r="C26" s="45" t="s">
        <v>6</v>
      </c>
      <c r="D26" s="45"/>
      <c r="E26" s="27"/>
      <c r="F26" s="28">
        <f>SUM(F7:F25)</f>
        <v>3213527.28</v>
      </c>
      <c r="G26" s="29"/>
      <c r="H26" s="30">
        <f>SUM(H12:H25)</f>
        <v>3213100.04</v>
      </c>
      <c r="I26" s="6"/>
    </row>
    <row r="27" spans="2:9" ht="15.75" thickBot="1">
      <c r="B27" s="3"/>
      <c r="C27" s="16" t="s">
        <v>29</v>
      </c>
      <c r="D27" s="16"/>
      <c r="E27" s="16"/>
      <c r="F27" s="15"/>
      <c r="G27" s="15"/>
      <c r="H27" s="26">
        <f>F26-H26</f>
        <v>427.23999999975786</v>
      </c>
      <c r="I27" s="8"/>
    </row>
    <row r="28" spans="2:9" ht="15.75" thickTop="1">
      <c r="B28" s="3"/>
      <c r="C28" s="16"/>
      <c r="D28" s="16"/>
      <c r="E28" s="16"/>
      <c r="F28" s="15"/>
      <c r="G28" s="15"/>
      <c r="H28" s="22"/>
      <c r="I28" s="6"/>
    </row>
    <row r="29" spans="2:9" ht="16.5">
      <c r="B29" s="3"/>
      <c r="H29" s="5"/>
      <c r="I29" s="4"/>
    </row>
    <row r="30" spans="2:9" ht="15" customHeight="1">
      <c r="B30" s="3"/>
      <c r="F30" s="46" t="s">
        <v>7</v>
      </c>
      <c r="G30" s="46"/>
      <c r="H30" s="46"/>
      <c r="I30" s="4"/>
    </row>
    <row r="31" spans="2:9" ht="15" customHeight="1">
      <c r="B31" s="3"/>
      <c r="F31" s="33" t="s">
        <v>21</v>
      </c>
      <c r="G31" s="33"/>
      <c r="H31" s="33"/>
      <c r="I31" s="4"/>
    </row>
    <row r="32" spans="2:9" ht="16.5">
      <c r="B32" s="3"/>
      <c r="C32" s="17"/>
      <c r="D32" s="17"/>
      <c r="E32" s="17"/>
      <c r="F32" s="34" t="s">
        <v>22</v>
      </c>
      <c r="G32" s="34"/>
      <c r="H32" s="34"/>
      <c r="I32" s="12"/>
    </row>
    <row r="33" spans="2:9" ht="15.75" thickBot="1">
      <c r="B33" s="10"/>
      <c r="C33" s="1"/>
      <c r="D33" s="1"/>
      <c r="E33" s="1"/>
      <c r="F33" s="1"/>
      <c r="G33" s="1"/>
      <c r="H33" s="1"/>
      <c r="I33" s="9"/>
    </row>
    <row r="35" spans="6:7" ht="15">
      <c r="F35" s="11"/>
      <c r="G35" s="11"/>
    </row>
  </sheetData>
  <sheetProtection/>
  <mergeCells count="8">
    <mergeCell ref="F31:H31"/>
    <mergeCell ref="F32:H32"/>
    <mergeCell ref="B1:I1"/>
    <mergeCell ref="B2:I2"/>
    <mergeCell ref="B3:I3"/>
    <mergeCell ref="C6:D6"/>
    <mergeCell ref="C26:D26"/>
    <mergeCell ref="F30:H30"/>
  </mergeCells>
  <printOptions/>
  <pageMargins left="0.57" right="0.27" top="0.19" bottom="0.2" header="0" footer="0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Centor</cp:lastModifiedBy>
  <cp:lastPrinted>2013-03-19T22:27:53Z</cp:lastPrinted>
  <dcterms:created xsi:type="dcterms:W3CDTF">2007-08-02T14:27:48Z</dcterms:created>
  <dcterms:modified xsi:type="dcterms:W3CDTF">2019-01-16T23:39:41Z</dcterms:modified>
  <cp:category/>
  <cp:version/>
  <cp:contentType/>
  <cp:contentStatus/>
</cp:coreProperties>
</file>